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Pracovni\"/>
    </mc:Choice>
  </mc:AlternateContent>
  <bookViews>
    <workbookView xWindow="0" yWindow="0" windowWidth="25200" windowHeight="11880"/>
  </bookViews>
  <sheets>
    <sheet name="Kalkulačka přijímačky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F10" i="1"/>
  <c r="F7" i="1"/>
  <c r="F8" i="1"/>
  <c r="F9" i="1"/>
  <c r="F6" i="1"/>
  <c r="F12" i="1" l="1"/>
  <c r="G12" i="1" l="1"/>
</calcChain>
</file>

<file path=xl/sharedStrings.xml><?xml version="1.0" encoding="utf-8"?>
<sst xmlns="http://schemas.openxmlformats.org/spreadsheetml/2006/main" count="15" uniqueCount="15">
  <si>
    <t>Kritérium</t>
  </si>
  <si>
    <t>Ročník/klasifikační období</t>
  </si>
  <si>
    <t>8./1. pololetí</t>
  </si>
  <si>
    <t>8./2. pololetí</t>
  </si>
  <si>
    <t>9./1. pololetí</t>
  </si>
  <si>
    <t>Průměr známek na vysvědčení</t>
  </si>
  <si>
    <t>Známka z českého jazyka</t>
  </si>
  <si>
    <t>Známka z matematiky</t>
  </si>
  <si>
    <t>Počet nedostatečných</t>
  </si>
  <si>
    <t>Známka z chování</t>
  </si>
  <si>
    <t>Počet bodů</t>
  </si>
  <si>
    <t>Známka z anglického jazyka</t>
  </si>
  <si>
    <t>Pro správné vyhodnocení je třeba vyplnit všechny bílé buňky tabulky.</t>
  </si>
  <si>
    <t>Kalkulačka pro vyhodnocení kritérií 2. kola přijímacího řízení</t>
  </si>
  <si>
    <t>Výsledný počet bodů a vyhodnocení kritérií 2. kola přijímacího řízení.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</si>
</sst>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?0.00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theme="0" tint="-4.9989318521683403E-2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color theme="5" tint="-0.499984740745262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Font="1" applyAlignment="1" applyProtection="1">
      <alignment vertical="center"/>
    </xf>
    <xf numFmtId="2" fontId="0" fillId="0" borderId="0" xfId="0" applyNumberFormat="1" applyFont="1" applyAlignment="1" applyProtection="1">
      <alignment vertical="center"/>
    </xf>
    <xf numFmtId="2" fontId="0" fillId="0" borderId="3" xfId="0" applyNumberFormat="1" applyFont="1" applyFill="1" applyBorder="1" applyAlignment="1" applyProtection="1">
      <alignment horizontal="center" vertical="center"/>
      <protection locked="0"/>
    </xf>
    <xf numFmtId="1" fontId="0" fillId="0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3" xfId="0" applyFont="1" applyFill="1" applyBorder="1" applyAlignment="1" applyProtection="1">
      <alignment horizontal="left" vertical="center" indent="1"/>
    </xf>
    <xf numFmtId="0" fontId="0" fillId="2" borderId="1" xfId="0" applyFont="1" applyFill="1" applyBorder="1" applyAlignment="1" applyProtection="1">
      <alignment horizontal="left" vertical="center" indent="1"/>
    </xf>
    <xf numFmtId="0" fontId="2" fillId="3" borderId="0" xfId="0" applyFont="1" applyFill="1" applyAlignment="1" applyProtection="1"/>
    <xf numFmtId="0" fontId="0" fillId="3" borderId="0" xfId="0" applyFont="1" applyFill="1" applyAlignment="1" applyProtection="1">
      <alignment vertical="center"/>
    </xf>
    <xf numFmtId="2" fontId="0" fillId="3" borderId="0" xfId="0" applyNumberFormat="1" applyFont="1" applyFill="1" applyAlignment="1" applyProtection="1">
      <alignment vertical="center"/>
    </xf>
    <xf numFmtId="0" fontId="0" fillId="3" borderId="0" xfId="0" applyFont="1" applyFill="1" applyAlignment="1" applyProtection="1">
      <alignment horizontal="left" vertical="center" indent="1"/>
    </xf>
    <xf numFmtId="164" fontId="1" fillId="4" borderId="1" xfId="0" applyNumberFormat="1" applyFont="1" applyFill="1" applyBorder="1" applyAlignment="1" applyProtection="1">
      <alignment horizontal="center" vertical="center"/>
    </xf>
    <xf numFmtId="16" fontId="0" fillId="2" borderId="2" xfId="0" applyNumberFormat="1" applyFont="1" applyFill="1" applyBorder="1" applyAlignment="1" applyProtection="1">
      <alignment horizontal="center" vertical="center"/>
    </xf>
    <xf numFmtId="164" fontId="0" fillId="2" borderId="3" xfId="0" applyNumberFormat="1" applyFont="1" applyFill="1" applyBorder="1" applyAlignment="1" applyProtection="1">
      <alignment horizontal="center" vertical="center"/>
    </xf>
    <xf numFmtId="164" fontId="0" fillId="2" borderId="1" xfId="0" applyNumberFormat="1" applyFont="1" applyFill="1" applyBorder="1" applyAlignment="1" applyProtection="1">
      <alignment horizontal="center" vertical="center"/>
    </xf>
    <xf numFmtId="0" fontId="4" fillId="3" borderId="0" xfId="0" applyFont="1" applyFill="1" applyAlignment="1" applyProtection="1">
      <alignment horizontal="center"/>
    </xf>
    <xf numFmtId="0" fontId="0" fillId="2" borderId="1" xfId="0" applyFont="1" applyFill="1" applyBorder="1" applyAlignment="1" applyProtection="1">
      <alignment horizontal="center" vertical="center"/>
    </xf>
    <xf numFmtId="0" fontId="0" fillId="2" borderId="2" xfId="0" applyFont="1" applyFill="1" applyBorder="1" applyAlignment="1" applyProtection="1">
      <alignment horizontal="center" vertical="center"/>
    </xf>
    <xf numFmtId="0" fontId="0" fillId="2" borderId="1" xfId="0" applyFont="1" applyFill="1" applyBorder="1" applyAlignment="1" applyProtection="1">
      <alignment horizontal="center" vertical="center" wrapText="1"/>
    </xf>
    <xf numFmtId="0" fontId="0" fillId="2" borderId="2" xfId="0" applyFont="1" applyFill="1" applyBorder="1" applyAlignment="1" applyProtection="1">
      <alignment horizontal="center" vertical="center" wrapText="1"/>
    </xf>
    <xf numFmtId="0" fontId="1" fillId="4" borderId="4" xfId="0" applyFont="1" applyFill="1" applyBorder="1" applyAlignment="1" applyProtection="1">
      <alignment horizontal="center" vertical="center"/>
    </xf>
    <xf numFmtId="0" fontId="1" fillId="4" borderId="5" xfId="0" applyFont="1" applyFill="1" applyBorder="1" applyAlignment="1" applyProtection="1">
      <alignment horizontal="center" vertical="center"/>
    </xf>
    <xf numFmtId="0" fontId="1" fillId="4" borderId="6" xfId="0" applyFont="1" applyFill="1" applyBorder="1" applyAlignment="1" applyProtection="1">
      <alignment horizontal="center" vertical="center"/>
    </xf>
    <xf numFmtId="0" fontId="5" fillId="3" borderId="0" xfId="0" applyFont="1" applyFill="1" applyBorder="1" applyAlignment="1" applyProtection="1">
      <alignment horizontal="center" vertical="center"/>
    </xf>
    <xf numFmtId="0" fontId="0" fillId="3" borderId="0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vertical="center"/>
    </xf>
    <xf numFmtId="0" fontId="0" fillId="3" borderId="0" xfId="0" applyFont="1" applyFill="1" applyBorder="1" applyAlignment="1" applyProtection="1">
      <alignment horizontal="left" vertical="center" indent="1"/>
    </xf>
    <xf numFmtId="0" fontId="1" fillId="3" borderId="0" xfId="0" applyFont="1" applyFill="1" applyBorder="1" applyAlignment="1" applyProtection="1">
      <alignment horizontal="left" vertical="center" indent="1"/>
    </xf>
    <xf numFmtId="164" fontId="1" fillId="3" borderId="0" xfId="0" applyNumberFormat="1" applyFont="1" applyFill="1" applyBorder="1" applyAlignment="1" applyProtection="1">
      <alignment horizontal="center" vertical="center"/>
      <protection locked="0"/>
    </xf>
    <xf numFmtId="2" fontId="0" fillId="3" borderId="0" xfId="0" applyNumberFormat="1" applyFont="1" applyFill="1" applyBorder="1" applyAlignment="1" applyProtection="1">
      <alignment vertical="center"/>
    </xf>
    <xf numFmtId="0" fontId="0" fillId="3" borderId="0" xfId="0" applyFont="1" applyFill="1" applyBorder="1" applyAlignment="1" applyProtection="1">
      <alignment horizontal="left" vertical="center" indent="1"/>
    </xf>
    <xf numFmtId="164" fontId="0" fillId="3" borderId="0" xfId="0" applyNumberFormat="1" applyFont="1" applyFill="1" applyBorder="1" applyAlignment="1" applyProtection="1">
      <alignment horizontal="center" vertical="center"/>
    </xf>
    <xf numFmtId="0" fontId="1" fillId="3" borderId="0" xfId="0" applyFont="1" applyFill="1" applyBorder="1" applyAlignment="1" applyProtection="1">
      <alignment horizontal="center" vertical="center" wrapText="1"/>
    </xf>
    <xf numFmtId="164" fontId="1" fillId="3" borderId="0" xfId="0" applyNumberFormat="1" applyFont="1" applyFill="1" applyBorder="1" applyAlignment="1" applyProtection="1">
      <alignment horizontal="center" vertical="center"/>
    </xf>
  </cellXfs>
  <cellStyles count="1">
    <cellStyle name="Normální" xfId="0" builtinId="0"/>
  </cellStyles>
  <dxfs count="13">
    <dxf>
      <fill>
        <patternFill>
          <bgColor rgb="FF00E668"/>
        </patternFill>
      </fill>
    </dxf>
    <dxf>
      <font>
        <b/>
        <i val="0"/>
        <color rgb="FF00B050"/>
      </font>
      <fill>
        <patternFill patternType="solid">
          <bgColor theme="0" tint="-4.9989318521683403E-2"/>
        </patternFill>
      </fill>
    </dxf>
    <dxf>
      <font>
        <b/>
        <i val="0"/>
        <color rgb="FFFF0000"/>
      </font>
      <fill>
        <patternFill>
          <bgColor theme="0" tint="-4.9989318521683403E-2"/>
        </patternFill>
      </fill>
    </dxf>
    <dxf>
      <fill>
        <patternFill>
          <bgColor rgb="FF00E668"/>
        </patternFill>
      </fill>
    </dxf>
    <dxf>
      <fill>
        <patternFill>
          <bgColor rgb="FFFF0000"/>
        </patternFill>
      </fill>
    </dxf>
    <dxf>
      <fill>
        <patternFill>
          <bgColor theme="7" tint="0.59996337778862885"/>
        </patternFill>
      </fill>
    </dxf>
    <dxf>
      <fill>
        <patternFill>
          <bgColor rgb="FF00E668"/>
        </patternFill>
      </fill>
    </dxf>
    <dxf>
      <fill>
        <patternFill>
          <bgColor rgb="FFFF0000"/>
        </patternFill>
      </fill>
    </dxf>
    <dxf>
      <fill>
        <patternFill>
          <bgColor theme="7" tint="0.59996337778862885"/>
        </patternFill>
      </fill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  <fill>
        <patternFill patternType="solid">
          <bgColor theme="0" tint="-4.9989318521683403E-2"/>
        </patternFill>
      </fill>
    </dxf>
    <dxf>
      <font>
        <b/>
        <i val="0"/>
        <color rgb="FFFF0000"/>
      </font>
      <fill>
        <patternFill>
          <bgColor theme="0" tint="-4.9989318521683403E-2"/>
        </patternFill>
      </fill>
    </dxf>
  </dxfs>
  <tableStyles count="0" defaultTableStyle="TableStyleMedium2" defaultPivotStyle="PivotStyleLight16"/>
  <colors>
    <mruColors>
      <color rgb="FF00E668"/>
      <color rgb="FF00E2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1025859</xdr:colOff>
      <xdr:row>0</xdr:row>
      <xdr:rowOff>114297</xdr:rowOff>
    </xdr:from>
    <xdr:to>
      <xdr:col>8</xdr:col>
      <xdr:colOff>0</xdr:colOff>
      <xdr:row>5</xdr:row>
      <xdr:rowOff>116617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69384" y="114297"/>
          <a:ext cx="1450641" cy="14215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showGridLines="0" tabSelected="1" workbookViewId="0">
      <selection activeCell="C6" sqref="C6"/>
    </sheetView>
  </sheetViews>
  <sheetFormatPr defaultColWidth="0" defaultRowHeight="21.75" customHeight="1" zeroHeight="1" x14ac:dyDescent="0.25"/>
  <cols>
    <col min="1" max="1" width="4.140625" style="8" customWidth="1"/>
    <col min="2" max="2" width="29.7109375" style="1" customWidth="1"/>
    <col min="3" max="5" width="15.42578125" style="1" customWidth="1"/>
    <col min="6" max="6" width="15.42578125" style="2" customWidth="1"/>
    <col min="7" max="7" width="17.5703125" style="1" customWidth="1"/>
    <col min="8" max="8" width="4.140625" style="8" customWidth="1"/>
    <col min="9" max="16384" width="9.140625" style="1" hidden="1"/>
  </cols>
  <sheetData>
    <row r="1" spans="2:8" ht="21.75" customHeight="1" x14ac:dyDescent="0.25">
      <c r="B1" s="8"/>
      <c r="C1" s="8"/>
      <c r="D1" s="8"/>
      <c r="E1" s="8"/>
      <c r="F1" s="9"/>
      <c r="G1" s="8"/>
    </row>
    <row r="2" spans="2:8" ht="24.75" customHeight="1" x14ac:dyDescent="0.3">
      <c r="B2" s="15" t="s">
        <v>13</v>
      </c>
      <c r="C2" s="15"/>
      <c r="D2" s="15"/>
      <c r="E2" s="15"/>
      <c r="F2" s="15"/>
      <c r="G2" s="7"/>
      <c r="H2" s="7"/>
    </row>
    <row r="3" spans="2:8" ht="21.75" customHeight="1" x14ac:dyDescent="0.25">
      <c r="B3" s="8"/>
      <c r="C3" s="8"/>
      <c r="D3" s="8"/>
      <c r="E3" s="8"/>
      <c r="F3" s="9"/>
      <c r="G3" s="8"/>
    </row>
    <row r="4" spans="2:8" ht="21.75" customHeight="1" x14ac:dyDescent="0.25">
      <c r="B4" s="16" t="s">
        <v>0</v>
      </c>
      <c r="C4" s="16" t="s">
        <v>1</v>
      </c>
      <c r="D4" s="16"/>
      <c r="E4" s="16"/>
      <c r="F4" s="18" t="s">
        <v>10</v>
      </c>
      <c r="G4" s="8"/>
    </row>
    <row r="5" spans="2:8" ht="21.75" customHeight="1" thickBot="1" x14ac:dyDescent="0.3">
      <c r="B5" s="17"/>
      <c r="C5" s="12" t="s">
        <v>2</v>
      </c>
      <c r="D5" s="12" t="s">
        <v>3</v>
      </c>
      <c r="E5" s="12" t="s">
        <v>4</v>
      </c>
      <c r="F5" s="19"/>
      <c r="G5" s="8"/>
    </row>
    <row r="6" spans="2:8" ht="21.75" customHeight="1" thickTop="1" x14ac:dyDescent="0.25">
      <c r="B6" s="5" t="s">
        <v>5</v>
      </c>
      <c r="C6" s="3"/>
      <c r="D6" s="3"/>
      <c r="E6" s="3"/>
      <c r="F6" s="13" t="str">
        <f>IF(COUNT(C6:E6)=0,"",ROUND(AVERAGE(C6:E6),2))</f>
        <v/>
      </c>
      <c r="G6" s="8"/>
    </row>
    <row r="7" spans="2:8" ht="21.75" customHeight="1" x14ac:dyDescent="0.25">
      <c r="B7" s="6" t="s">
        <v>6</v>
      </c>
      <c r="C7" s="4"/>
      <c r="D7" s="4"/>
      <c r="E7" s="4"/>
      <c r="F7" s="13" t="str">
        <f t="shared" ref="F7:F9" si="0">IF(COUNT(C7:E7)=0,"",ROUND(AVERAGE(C7:E7),2))</f>
        <v/>
      </c>
      <c r="G7" s="8"/>
    </row>
    <row r="8" spans="2:8" ht="21.75" customHeight="1" x14ac:dyDescent="0.25">
      <c r="B8" s="6" t="s">
        <v>7</v>
      </c>
      <c r="C8" s="4"/>
      <c r="D8" s="4"/>
      <c r="E8" s="4"/>
      <c r="F8" s="13" t="str">
        <f t="shared" si="0"/>
        <v/>
      </c>
      <c r="G8" s="8"/>
    </row>
    <row r="9" spans="2:8" ht="21.75" customHeight="1" x14ac:dyDescent="0.25">
      <c r="B9" s="6" t="s">
        <v>11</v>
      </c>
      <c r="C9" s="4"/>
      <c r="D9" s="4"/>
      <c r="E9" s="4"/>
      <c r="F9" s="13" t="str">
        <f t="shared" si="0"/>
        <v/>
      </c>
      <c r="G9" s="8"/>
    </row>
    <row r="10" spans="2:8" ht="21.75" customHeight="1" x14ac:dyDescent="0.25">
      <c r="B10" s="6" t="s">
        <v>8</v>
      </c>
      <c r="C10" s="4"/>
      <c r="D10" s="4"/>
      <c r="E10" s="4"/>
      <c r="F10" s="14" t="str">
        <f>IF(COUNT(C10:E10)=0,"",(C10+D10+E10)*5)</f>
        <v/>
      </c>
      <c r="G10" s="8"/>
    </row>
    <row r="11" spans="2:8" ht="21.75" customHeight="1" x14ac:dyDescent="0.25">
      <c r="B11" s="6" t="s">
        <v>9</v>
      </c>
      <c r="C11" s="4"/>
      <c r="D11" s="4"/>
      <c r="E11" s="4"/>
      <c r="F11" s="14" t="str">
        <f>IF(COUNT(C11:E11)=0,"",(C11+D11+E11)*3)</f>
        <v/>
      </c>
      <c r="G11" s="8"/>
    </row>
    <row r="12" spans="2:8" ht="21.75" customHeight="1" x14ac:dyDescent="0.25">
      <c r="B12" s="20" t="s">
        <v>14</v>
      </c>
      <c r="C12" s="21"/>
      <c r="D12" s="21"/>
      <c r="E12" s="22"/>
      <c r="F12" s="11" t="str">
        <f>IF(COUNT(F6:F11)=0,"",(SUM(F6:F11)))</f>
        <v/>
      </c>
      <c r="G12" s="10" t="str">
        <f>IF(F12="","",IF(F12&lt;=19,"vyhověl kritériím","nevyhověl kritériím"))</f>
        <v/>
      </c>
    </row>
    <row r="13" spans="2:8" ht="21.75" customHeight="1" x14ac:dyDescent="0.25">
      <c r="B13" s="8"/>
      <c r="C13" s="8"/>
      <c r="D13" s="8"/>
      <c r="E13" s="8"/>
      <c r="F13" s="9"/>
      <c r="G13" s="8"/>
    </row>
    <row r="14" spans="2:8" s="24" customFormat="1" ht="21.75" customHeight="1" x14ac:dyDescent="0.25">
      <c r="B14" s="23" t="s">
        <v>12</v>
      </c>
      <c r="C14" s="23"/>
      <c r="D14" s="23"/>
      <c r="E14" s="23"/>
      <c r="F14" s="23"/>
      <c r="H14" s="25"/>
    </row>
    <row r="15" spans="2:8" s="29" customFormat="1" ht="21.75" customHeight="1" x14ac:dyDescent="0.25">
      <c r="B15" s="26"/>
      <c r="C15" s="27"/>
      <c r="D15" s="27"/>
      <c r="E15" s="28"/>
      <c r="F15" s="26"/>
      <c r="H15" s="25"/>
    </row>
    <row r="16" spans="2:8" s="24" customFormat="1" ht="21.75" hidden="1" customHeight="1" x14ac:dyDescent="0.25">
      <c r="B16" s="26"/>
      <c r="C16" s="30"/>
      <c r="D16" s="30"/>
      <c r="E16" s="31"/>
      <c r="F16" s="26"/>
      <c r="H16" s="25"/>
    </row>
    <row r="17" spans="2:8" s="24" customFormat="1" ht="21.75" hidden="1" customHeight="1" x14ac:dyDescent="0.25">
      <c r="B17" s="32"/>
      <c r="C17" s="32"/>
      <c r="D17" s="32"/>
      <c r="E17" s="33"/>
      <c r="H17" s="25"/>
    </row>
    <row r="18" spans="2:8" s="8" customFormat="1" ht="21.75" hidden="1" customHeight="1" x14ac:dyDescent="0.25">
      <c r="F18" s="9"/>
    </row>
  </sheetData>
  <sheetProtection sheet="1" selectLockedCells="1"/>
  <mergeCells count="9">
    <mergeCell ref="C15:D15"/>
    <mergeCell ref="C16:D16"/>
    <mergeCell ref="B17:D17"/>
    <mergeCell ref="B2:F2"/>
    <mergeCell ref="B4:B5"/>
    <mergeCell ref="C4:E4"/>
    <mergeCell ref="F4:F5"/>
    <mergeCell ref="B12:E12"/>
    <mergeCell ref="B14:F14"/>
  </mergeCells>
  <conditionalFormatting sqref="G12">
    <cfRule type="expression" dxfId="12" priority="17">
      <formula>$F$12&gt;19</formula>
    </cfRule>
    <cfRule type="expression" dxfId="11" priority="18">
      <formula>$F$12&lt;=19</formula>
    </cfRule>
  </conditionalFormatting>
  <conditionalFormatting sqref="F15">
    <cfRule type="expression" dxfId="10" priority="13">
      <formula>$E$15&lt;10</formula>
    </cfRule>
    <cfRule type="expression" dxfId="9" priority="14">
      <formula>$E$15&gt;=10</formula>
    </cfRule>
  </conditionalFormatting>
  <conditionalFormatting sqref="F12">
    <cfRule type="cellIs" dxfId="8" priority="7" operator="equal">
      <formula>""</formula>
    </cfRule>
    <cfRule type="cellIs" dxfId="7" priority="11" operator="greaterThan">
      <formula>19</formula>
    </cfRule>
    <cfRule type="cellIs" dxfId="6" priority="12" operator="lessThanOrEqual">
      <formula>19</formula>
    </cfRule>
  </conditionalFormatting>
  <conditionalFormatting sqref="B12:E12">
    <cfRule type="expression" dxfId="5" priority="8">
      <formula>$F$12=""</formula>
    </cfRule>
    <cfRule type="expression" dxfId="4" priority="9">
      <formula>$F$12&gt;19</formula>
    </cfRule>
    <cfRule type="expression" dxfId="3" priority="10">
      <formula>$F$12&lt;=19</formula>
    </cfRule>
  </conditionalFormatting>
  <conditionalFormatting sqref="F16">
    <cfRule type="expression" dxfId="2" priority="3">
      <formula>$F$12&gt;19</formula>
    </cfRule>
    <cfRule type="expression" dxfId="1" priority="4">
      <formula>$F$12&lt;=19</formula>
    </cfRule>
  </conditionalFormatting>
  <conditionalFormatting sqref="B17:E17">
    <cfRule type="expression" dxfId="0" priority="1">
      <formula>$H$17</formula>
    </cfRule>
  </conditionalFormatting>
  <dataValidations count="5">
    <dataValidation type="decimal" allowBlank="1" showErrorMessage="1" errorTitle="Chybný průměr" error="Zadejte celé nebo desetinné číslo v intervalu 1 - 5" sqref="C6:E6">
      <formula1>1</formula1>
      <formula2>5</formula2>
    </dataValidation>
    <dataValidation type="whole" allowBlank="1" showInputMessage="1" showErrorMessage="1" errorTitle="Chybná známka" error="Zadejte celé číslo od 1 do 5" sqref="C7:E9">
      <formula1>1</formula1>
      <formula2>5</formula2>
    </dataValidation>
    <dataValidation type="whole" allowBlank="1" showInputMessage="1" showErrorMessage="1" errorTitle="Chybný počet" error="Zadejte celé číslo od 0 do 12" sqref="C10:E10">
      <formula1>0</formula1>
      <formula2>12</formula2>
    </dataValidation>
    <dataValidation type="whole" allowBlank="1" showInputMessage="1" showErrorMessage="1" errorTitle="Chybný počet bodů" error="Zadejte celé číslo od 0 do 50" sqref="E15">
      <formula1>0</formula1>
      <formula2>50</formula2>
    </dataValidation>
    <dataValidation type="whole" allowBlank="1" showErrorMessage="1" errorTitle="Chybná známka" error="Zadejte celé číslo od 1 do 3" sqref="C11:E11">
      <formula1>1</formula1>
      <formula2>3</formula2>
    </dataValidation>
  </dataValidations>
  <printOptions horizontalCentered="1"/>
  <pageMargins left="0.70866141732283472" right="0.70866141732283472" top="0.78740157480314965" bottom="0.78740157480314965" header="0.31496062992125984" footer="0.31496062992125984"/>
  <pageSetup paperSize="9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Kalkulačka přijímačky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Profil Učitel</dc:creator>
  <cp:lastModifiedBy>%username%</cp:lastModifiedBy>
  <cp:lastPrinted>2016-11-23T10:08:50Z</cp:lastPrinted>
  <dcterms:created xsi:type="dcterms:W3CDTF">2016-11-23T08:19:09Z</dcterms:created>
  <dcterms:modified xsi:type="dcterms:W3CDTF">2019-05-13T12:46:06Z</dcterms:modified>
</cp:coreProperties>
</file>